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L\Desktop\X-Wing Liga\"/>
    </mc:Choice>
  </mc:AlternateContent>
  <bookViews>
    <workbookView xWindow="120" yWindow="30" windowWidth="15315" windowHeight="9780"/>
  </bookViews>
  <sheets>
    <sheet name="Hajó" sheetId="1" r:id="rId1"/>
  </sheets>
  <calcPr calcId="152511"/>
</workbook>
</file>

<file path=xl/calcChain.xml><?xml version="1.0" encoding="utf-8"?>
<calcChain xmlns="http://schemas.openxmlformats.org/spreadsheetml/2006/main">
  <c r="M87" i="1" l="1"/>
  <c r="K87" i="1"/>
  <c r="M75" i="1"/>
  <c r="K75" i="1"/>
  <c r="M39" i="1"/>
  <c r="K39" i="1"/>
  <c r="K85" i="1"/>
  <c r="K83" i="1"/>
  <c r="K81" i="1"/>
  <c r="K79" i="1"/>
  <c r="K77" i="1"/>
  <c r="B80" i="1"/>
  <c r="B78" i="1"/>
  <c r="B76" i="1"/>
  <c r="B74" i="1"/>
  <c r="B72" i="1"/>
  <c r="B70" i="1"/>
  <c r="E67" i="1"/>
  <c r="E75" i="1"/>
  <c r="E79" i="1"/>
  <c r="E82" i="1"/>
  <c r="E85" i="1"/>
  <c r="E89" i="1"/>
  <c r="E91" i="1"/>
  <c r="B68" i="1"/>
  <c r="E3" i="1"/>
  <c r="E8" i="1"/>
  <c r="E17" i="1"/>
  <c r="E20" i="1"/>
  <c r="E36" i="1"/>
  <c r="E54" i="1"/>
  <c r="B66" i="1"/>
  <c r="B64" i="1"/>
  <c r="B62" i="1"/>
  <c r="B58" i="1"/>
  <c r="B55" i="1"/>
  <c r="B50" i="1"/>
  <c r="B40" i="1"/>
  <c r="B38" i="1"/>
  <c r="B29" i="1"/>
  <c r="B26" i="1"/>
  <c r="B23" i="1"/>
  <c r="B15" i="1"/>
  <c r="B12" i="1"/>
  <c r="B3" i="1"/>
  <c r="B45" i="1"/>
  <c r="B53" i="1"/>
  <c r="D82" i="1"/>
  <c r="B82" i="1" l="1"/>
  <c r="E93" i="1"/>
</calcChain>
</file>

<file path=xl/sharedStrings.xml><?xml version="1.0" encoding="utf-8"?>
<sst xmlns="http://schemas.openxmlformats.org/spreadsheetml/2006/main" count="378" uniqueCount="198">
  <si>
    <t>Hajó</t>
  </si>
  <si>
    <t>Darab</t>
  </si>
  <si>
    <t>Pilóta</t>
  </si>
  <si>
    <t>TIE/In</t>
  </si>
  <si>
    <t>Carnor Jax</t>
  </si>
  <si>
    <t>Fejlesztés</t>
  </si>
  <si>
    <t>darab</t>
  </si>
  <si>
    <t>Típus</t>
  </si>
  <si>
    <t>Név</t>
  </si>
  <si>
    <t>Elit Pilóta képesség</t>
  </si>
  <si>
    <t>Push the Limit</t>
  </si>
  <si>
    <t>Módosítás</t>
  </si>
  <si>
    <t>VT-49</t>
  </si>
  <si>
    <t>Captain Oicunn</t>
  </si>
  <si>
    <t>Ruthlessness</t>
  </si>
  <si>
    <t>Bomba</t>
  </si>
  <si>
    <t>Legénység</t>
  </si>
  <si>
    <t>Moff Jerjerrod</t>
  </si>
  <si>
    <t>Intelligence Agent</t>
  </si>
  <si>
    <t>Mara Jade</t>
  </si>
  <si>
    <t>Hull Upgrade</t>
  </si>
  <si>
    <t>TIE</t>
  </si>
  <si>
    <t>Academy Pilot</t>
  </si>
  <si>
    <t>Z-95</t>
  </si>
  <si>
    <t>Tala Squadron Pilot</t>
  </si>
  <si>
    <t>Rakéta</t>
  </si>
  <si>
    <t>Assault Missiles</t>
  </si>
  <si>
    <t>Munitions Failsafe</t>
  </si>
  <si>
    <t>YT-2400</t>
  </si>
  <si>
    <t>Wild Space Fringer</t>
  </si>
  <si>
    <t>Ágyú</t>
  </si>
  <si>
    <t>Heavy Laser Cannon</t>
  </si>
  <si>
    <t>Nevesítés</t>
  </si>
  <si>
    <t>Outrider</t>
  </si>
  <si>
    <t>X-Wing</t>
  </si>
  <si>
    <t>Wedge Antilles</t>
  </si>
  <si>
    <t>Asztrodroid</t>
  </si>
  <si>
    <t>Dash Rendar</t>
  </si>
  <si>
    <t>Lando Calrissian</t>
  </si>
  <si>
    <t>Experimantal Interface</t>
  </si>
  <si>
    <t>Dark Curse</t>
  </si>
  <si>
    <t>Royal Guard Pilot</t>
  </si>
  <si>
    <t>Outmaneuver</t>
  </si>
  <si>
    <t>Royal Guard TIE</t>
  </si>
  <si>
    <t>Targeting Computer</t>
  </si>
  <si>
    <t>Recon Specialist</t>
  </si>
  <si>
    <t>Shield Upgrade</t>
  </si>
  <si>
    <t>Obsidian Squadron Pilot</t>
  </si>
  <si>
    <t>TIE/Phantom</t>
  </si>
  <si>
    <t>Whisper</t>
  </si>
  <si>
    <t>Lone Wolf</t>
  </si>
  <si>
    <t>Advanced Cloaking Device</t>
  </si>
  <si>
    <t>Expose</t>
  </si>
  <si>
    <t>Yasnne Isard</t>
  </si>
  <si>
    <t>Rebel Captive</t>
  </si>
  <si>
    <t>Dauntless</t>
  </si>
  <si>
    <t>A-Wing</t>
  </si>
  <si>
    <t>Jake Farrell</t>
  </si>
  <si>
    <t>A-Wing Test Pilot</t>
  </si>
  <si>
    <t>Chardaan Refit</t>
  </si>
  <si>
    <t>Adrenaline Rush</t>
  </si>
  <si>
    <t>B-Wing</t>
  </si>
  <si>
    <t>Blue Squadron Pilot</t>
  </si>
  <si>
    <t>Rendszer</t>
  </si>
  <si>
    <t>Fire-Control System</t>
  </si>
  <si>
    <t>B-Wing/E2</t>
  </si>
  <si>
    <t>Jan Ors</t>
  </si>
  <si>
    <t>Rookie Pilot</t>
  </si>
  <si>
    <t>R2-D2</t>
  </si>
  <si>
    <t>YT-1300</t>
  </si>
  <si>
    <t>Veteran Instincts</t>
  </si>
  <si>
    <t>Biggs Darklighter</t>
  </si>
  <si>
    <t>R2-F2</t>
  </si>
  <si>
    <t>HWK-290</t>
  </si>
  <si>
    <t>Rebel Operative</t>
  </si>
  <si>
    <t>Torony fegyver</t>
  </si>
  <si>
    <t>Blaster Turret</t>
  </si>
  <si>
    <t>Mauler Mithel</t>
  </si>
  <si>
    <t>Swarm Tactics</t>
  </si>
  <si>
    <t>Lambda</t>
  </si>
  <si>
    <t>Omicron Group Pilot</t>
  </si>
  <si>
    <t>Autoblaster</t>
  </si>
  <si>
    <t>Anti-Pursuit Lasers</t>
  </si>
  <si>
    <t>Colonel Jendon</t>
  </si>
  <si>
    <t>Commander Kenkrik</t>
  </si>
  <si>
    <t>Torpedó</t>
  </si>
  <si>
    <t>Proton Torpedoes</t>
  </si>
  <si>
    <t>Tactical Jammer</t>
  </si>
  <si>
    <t>Chewbacca</t>
  </si>
  <si>
    <t>Leebo</t>
  </si>
  <si>
    <t>Predator</t>
  </si>
  <si>
    <t>Daredevil</t>
  </si>
  <si>
    <t>Keyan Farlander</t>
  </si>
  <si>
    <t>Advanced Sensors</t>
  </si>
  <si>
    <t>Gemmer Sojan</t>
  </si>
  <si>
    <t>Proton Rockets</t>
  </si>
  <si>
    <t>Wes Janson</t>
  </si>
  <si>
    <t>R2</t>
  </si>
  <si>
    <t>Han Solo</t>
  </si>
  <si>
    <t>Millennium Falcon</t>
  </si>
  <si>
    <t>Green Squadron Pilot</t>
  </si>
  <si>
    <t>Advanced Proton Torpedoes</t>
  </si>
  <si>
    <t>Engine Upgrade</t>
  </si>
  <si>
    <t>Bandit Squadron Pilot</t>
  </si>
  <si>
    <t>Soontir Fel</t>
  </si>
  <si>
    <t>Firespray-31</t>
  </si>
  <si>
    <t>Bounty Hunter</t>
  </si>
  <si>
    <t>Krassis Trelix</t>
  </si>
  <si>
    <t>Roark Garnet</t>
  </si>
  <si>
    <t>Ion Cannon Turret</t>
  </si>
  <si>
    <t>TIE/Def</t>
  </si>
  <si>
    <t>Stealth Device</t>
  </si>
  <si>
    <t>Turr Phennir</t>
  </si>
  <si>
    <t>Ion Cannon</t>
  </si>
  <si>
    <t>Captain Yorr</t>
  </si>
  <si>
    <t>Fleet Officer</t>
  </si>
  <si>
    <t>Boba Fett</t>
  </si>
  <si>
    <t>R5-P9</t>
  </si>
  <si>
    <t>Luke Skywalker</t>
  </si>
  <si>
    <t>Red Squadron Pilot</t>
  </si>
  <si>
    <t>R2-D6</t>
  </si>
  <si>
    <t>Tycho Celchu</t>
  </si>
  <si>
    <t>E-Wing</t>
  </si>
  <si>
    <t>Corran Horn</t>
  </si>
  <si>
    <t>Avenger Squadron Pilot</t>
  </si>
  <si>
    <t>TIE/Bomber</t>
  </si>
  <si>
    <t>Scimitar Squadron Pilot</t>
  </si>
  <si>
    <t>Alpha Squadron Pilot</t>
  </si>
  <si>
    <t>Ion Pulse Missiles</t>
  </si>
  <si>
    <t>Nera Dantels</t>
  </si>
  <si>
    <t>Flechette Torpedoes</t>
  </si>
  <si>
    <t>Prototype Pilot</t>
  </si>
  <si>
    <t>Ion Torpedoes</t>
  </si>
  <si>
    <t>Proton Bombs</t>
  </si>
  <si>
    <t>Howlrunner</t>
  </si>
  <si>
    <t>Backstabber</t>
  </si>
  <si>
    <t>Black Squadron Pilot</t>
  </si>
  <si>
    <t>Gunner</t>
  </si>
  <si>
    <t>Squad Leader</t>
  </si>
  <si>
    <t>Kath Scarlet</t>
  </si>
  <si>
    <t>Proximity Mines</t>
  </si>
  <si>
    <t>Slave-1</t>
  </si>
  <si>
    <t>Enhanced Scopes</t>
  </si>
  <si>
    <t>Darth Vader</t>
  </si>
  <si>
    <t>Saber Squadron Pilot</t>
  </si>
  <si>
    <t>Cluster Missiles</t>
  </si>
  <si>
    <t>Tetran Cowell</t>
  </si>
  <si>
    <t>Nien Nunb</t>
  </si>
  <si>
    <t>Garven Dreis</t>
  </si>
  <si>
    <t>R5</t>
  </si>
  <si>
    <t>Kyle Katarn</t>
  </si>
  <si>
    <t>TIE Advanced</t>
  </si>
  <si>
    <t>R3-A2</t>
  </si>
  <si>
    <t>Hobbie Klivian</t>
  </si>
  <si>
    <t>R5-K6</t>
  </si>
  <si>
    <t>Tarn Mison</t>
  </si>
  <si>
    <t>R7</t>
  </si>
  <si>
    <t>Navigator</t>
  </si>
  <si>
    <t>Autothrusters</t>
  </si>
  <si>
    <t>Y-Wing</t>
  </si>
  <si>
    <t>Kavil</t>
  </si>
  <si>
    <t>Salvaged Asztrodroid</t>
  </si>
  <si>
    <t>Unhinged Astromech</t>
  </si>
  <si>
    <t>Oportunist</t>
  </si>
  <si>
    <t>M3-A Inter.</t>
  </si>
  <si>
    <t>Laetin A'shera</t>
  </si>
  <si>
    <t>Kaa'to Leeachos</t>
  </si>
  <si>
    <t>Illegális módosítás</t>
  </si>
  <si>
    <t>"Hot Shot" Blaster</t>
  </si>
  <si>
    <t>Palob Godalhi</t>
  </si>
  <si>
    <t>Moldy Crow</t>
  </si>
  <si>
    <t>Patrol Leader</t>
  </si>
  <si>
    <t>Delta Squadron</t>
  </si>
  <si>
    <t>Blackmoon Squadron Pilot</t>
  </si>
  <si>
    <t>Tactician</t>
  </si>
  <si>
    <t xml:space="preserve">Ten Numb </t>
  </si>
  <si>
    <t>Wingman</t>
  </si>
  <si>
    <t>Gold Squadron Pilot</t>
  </si>
  <si>
    <t>Dace Bonearm</t>
  </si>
  <si>
    <t>Autoblaster Turret</t>
  </si>
  <si>
    <t>Outlaw Tech</t>
  </si>
  <si>
    <t>Emon Azzameen</t>
  </si>
  <si>
    <t>Andrasta</t>
  </si>
  <si>
    <t>Seismic Charges</t>
  </si>
  <si>
    <t>Binayre Pirate</t>
  </si>
  <si>
    <t>Stay on Target</t>
  </si>
  <si>
    <t>Onyx Squadron Pilot</t>
  </si>
  <si>
    <t>Kir Kanos</t>
  </si>
  <si>
    <t>Storm Squadron Pilot</t>
  </si>
  <si>
    <t>Lieutenant Blount</t>
  </si>
  <si>
    <t>Deadeye</t>
  </si>
  <si>
    <t>Night Beast</t>
  </si>
  <si>
    <t>Mangler Cannon</t>
  </si>
  <si>
    <t>Calculation</t>
  </si>
  <si>
    <t>Shadow Squadron Pilot</t>
  </si>
  <si>
    <t>Flight Instructor</t>
  </si>
  <si>
    <t>Dagger Squadron Pilot</t>
  </si>
  <si>
    <t>Flechette Cannon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</si>
</sst>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9" tint="-0.24997711111789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1" xfId="0" applyFont="1" applyFill="1" applyBorder="1"/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 applyFill="1" applyBorder="1"/>
    <xf numFmtId="0" fontId="3" fillId="0" borderId="1" xfId="0" applyFont="1" applyBorder="1"/>
    <xf numFmtId="0" fontId="0" fillId="0" borderId="2" xfId="0" applyFill="1" applyBorder="1"/>
    <xf numFmtId="0" fontId="0" fillId="0" borderId="6" xfId="0" applyBorder="1"/>
    <xf numFmtId="0" fontId="0" fillId="0" borderId="4" xfId="0" applyBorder="1"/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4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zoomScale="70" zoomScaleNormal="70" workbookViewId="0">
      <pane ySplit="2" topLeftCell="A54" activePane="bottomLeft" state="frozen"/>
      <selection pane="bottomLeft" activeCell="N94" sqref="N94"/>
    </sheetView>
  </sheetViews>
  <sheetFormatPr defaultRowHeight="12.75" x14ac:dyDescent="0.2"/>
  <cols>
    <col min="1" max="1" width="12.5703125" customWidth="1"/>
    <col min="2" max="2" width="9.140625" style="1"/>
    <col min="3" max="3" width="24.42578125" customWidth="1"/>
    <col min="4" max="4" width="9.140625" style="1"/>
    <col min="5" max="5" width="6" customWidth="1"/>
    <col min="6" max="6" width="18.140625" customWidth="1"/>
    <col min="7" max="7" width="25.42578125" customWidth="1"/>
    <col min="8" max="8" width="9.140625" style="1"/>
    <col min="9" max="9" width="3.140625" customWidth="1"/>
    <col min="12" max="12" width="21.42578125" bestFit="1" customWidth="1"/>
  </cols>
  <sheetData>
    <row r="1" spans="1:13" s="17" customFormat="1" x14ac:dyDescent="0.2">
      <c r="A1" s="27" t="s">
        <v>0</v>
      </c>
      <c r="B1" s="24" t="s">
        <v>1</v>
      </c>
      <c r="C1" s="24" t="s">
        <v>2</v>
      </c>
      <c r="D1" s="25" t="s">
        <v>1</v>
      </c>
      <c r="E1" s="16"/>
      <c r="F1" s="24" t="s">
        <v>5</v>
      </c>
      <c r="G1" s="24"/>
      <c r="H1" s="25" t="s">
        <v>6</v>
      </c>
    </row>
    <row r="2" spans="1:13" s="17" customFormat="1" x14ac:dyDescent="0.2">
      <c r="A2" s="28"/>
      <c r="B2" s="29"/>
      <c r="C2" s="29"/>
      <c r="D2" s="26"/>
      <c r="E2" s="18"/>
      <c r="F2" s="19" t="s">
        <v>7</v>
      </c>
      <c r="G2" s="19" t="s">
        <v>8</v>
      </c>
      <c r="H2" s="26"/>
    </row>
    <row r="3" spans="1:13" x14ac:dyDescent="0.2">
      <c r="A3" s="14" t="s">
        <v>3</v>
      </c>
      <c r="B3" s="2">
        <f>SUM(D3:D11)</f>
        <v>19</v>
      </c>
      <c r="C3" s="3" t="s">
        <v>4</v>
      </c>
      <c r="D3" s="8">
        <v>5</v>
      </c>
      <c r="E3" s="22">
        <f>SUM(H3:H7)</f>
        <v>9</v>
      </c>
      <c r="F3" s="3" t="s">
        <v>30</v>
      </c>
      <c r="G3" s="3" t="s">
        <v>81</v>
      </c>
      <c r="H3" s="8">
        <v>3</v>
      </c>
    </row>
    <row r="4" spans="1:13" x14ac:dyDescent="0.2">
      <c r="A4" s="14"/>
      <c r="B4" s="2"/>
      <c r="C4" s="3" t="s">
        <v>41</v>
      </c>
      <c r="D4" s="8">
        <v>7</v>
      </c>
      <c r="E4" s="22"/>
      <c r="F4" s="40" t="s">
        <v>30</v>
      </c>
      <c r="G4" s="40" t="s">
        <v>197</v>
      </c>
      <c r="H4" s="8">
        <v>1</v>
      </c>
      <c r="J4" s="12" t="s">
        <v>3</v>
      </c>
      <c r="K4" s="6">
        <v>19</v>
      </c>
      <c r="L4" s="7" t="s">
        <v>4</v>
      </c>
      <c r="M4" s="13">
        <v>5</v>
      </c>
    </row>
    <row r="5" spans="1:13" x14ac:dyDescent="0.2">
      <c r="A5" s="14"/>
      <c r="B5" s="2"/>
      <c r="C5" s="3" t="s">
        <v>124</v>
      </c>
      <c r="D5" s="8">
        <v>1</v>
      </c>
      <c r="E5" s="22"/>
      <c r="F5" s="3" t="s">
        <v>30</v>
      </c>
      <c r="G5" s="3" t="s">
        <v>31</v>
      </c>
      <c r="H5" s="8">
        <v>1</v>
      </c>
      <c r="J5" s="14"/>
      <c r="K5" s="2"/>
      <c r="L5" s="3" t="s">
        <v>41</v>
      </c>
      <c r="M5" s="8">
        <v>7</v>
      </c>
    </row>
    <row r="6" spans="1:13" x14ac:dyDescent="0.2">
      <c r="A6" s="14"/>
      <c r="B6" s="2"/>
      <c r="C6" s="3" t="s">
        <v>144</v>
      </c>
      <c r="D6" s="8">
        <v>2</v>
      </c>
      <c r="E6" s="22"/>
      <c r="F6" s="40" t="s">
        <v>30</v>
      </c>
      <c r="G6" s="40" t="s">
        <v>192</v>
      </c>
      <c r="H6" s="8">
        <v>3</v>
      </c>
      <c r="J6" s="14"/>
      <c r="K6" s="2"/>
      <c r="L6" s="3" t="s">
        <v>124</v>
      </c>
      <c r="M6" s="8">
        <v>1</v>
      </c>
    </row>
    <row r="7" spans="1:13" x14ac:dyDescent="0.2">
      <c r="A7" s="14"/>
      <c r="B7" s="2"/>
      <c r="C7" s="3" t="s">
        <v>127</v>
      </c>
      <c r="D7" s="8"/>
      <c r="E7" s="23"/>
      <c r="F7" s="5" t="s">
        <v>30</v>
      </c>
      <c r="G7" s="5" t="s">
        <v>113</v>
      </c>
      <c r="H7" s="9">
        <v>1</v>
      </c>
      <c r="J7" s="14"/>
      <c r="K7" s="2"/>
      <c r="L7" s="3" t="s">
        <v>144</v>
      </c>
      <c r="M7" s="8">
        <v>2</v>
      </c>
    </row>
    <row r="8" spans="1:13" x14ac:dyDescent="0.2">
      <c r="A8" s="14"/>
      <c r="B8" s="2"/>
      <c r="C8" s="41" t="s">
        <v>187</v>
      </c>
      <c r="D8" s="8">
        <v>1</v>
      </c>
      <c r="E8" s="21">
        <f>SUM(H8:H16)</f>
        <v>16</v>
      </c>
      <c r="F8" s="7" t="s">
        <v>36</v>
      </c>
      <c r="G8" s="7" t="s">
        <v>97</v>
      </c>
      <c r="H8" s="13">
        <v>4</v>
      </c>
      <c r="J8" s="14"/>
      <c r="K8" s="2"/>
      <c r="L8" s="3" t="s">
        <v>127</v>
      </c>
      <c r="M8" s="8"/>
    </row>
    <row r="9" spans="1:13" x14ac:dyDescent="0.2">
      <c r="A9" s="14"/>
      <c r="B9" s="2"/>
      <c r="C9" s="3" t="s">
        <v>104</v>
      </c>
      <c r="D9" s="8">
        <v>2</v>
      </c>
      <c r="E9" s="22"/>
      <c r="F9" s="3" t="s">
        <v>36</v>
      </c>
      <c r="G9" s="3" t="s">
        <v>68</v>
      </c>
      <c r="H9" s="8">
        <v>3</v>
      </c>
      <c r="J9" s="14"/>
      <c r="K9" s="2"/>
      <c r="L9" s="41" t="s">
        <v>187</v>
      </c>
      <c r="M9" s="8">
        <v>1</v>
      </c>
    </row>
    <row r="10" spans="1:13" x14ac:dyDescent="0.2">
      <c r="A10" s="14"/>
      <c r="B10" s="2"/>
      <c r="C10" s="3" t="s">
        <v>146</v>
      </c>
      <c r="D10" s="8"/>
      <c r="E10" s="22"/>
      <c r="F10" s="3" t="s">
        <v>36</v>
      </c>
      <c r="G10" s="3" t="s">
        <v>72</v>
      </c>
      <c r="H10" s="8"/>
      <c r="J10" s="14"/>
      <c r="K10" s="2"/>
      <c r="L10" s="3" t="s">
        <v>104</v>
      </c>
      <c r="M10" s="8">
        <v>2</v>
      </c>
    </row>
    <row r="11" spans="1:13" x14ac:dyDescent="0.2">
      <c r="A11" s="15"/>
      <c r="B11" s="4"/>
      <c r="C11" s="5" t="s">
        <v>112</v>
      </c>
      <c r="D11" s="9">
        <v>1</v>
      </c>
      <c r="E11" s="22"/>
      <c r="F11" s="3" t="s">
        <v>36</v>
      </c>
      <c r="G11" s="3" t="s">
        <v>120</v>
      </c>
      <c r="H11" s="8">
        <v>3</v>
      </c>
      <c r="J11" s="14"/>
      <c r="K11" s="2"/>
      <c r="L11" s="3" t="s">
        <v>146</v>
      </c>
      <c r="M11" s="8"/>
    </row>
    <row r="12" spans="1:13" x14ac:dyDescent="0.2">
      <c r="A12" s="14" t="s">
        <v>12</v>
      </c>
      <c r="B12" s="2">
        <f>SUM(D12:D14)</f>
        <v>5</v>
      </c>
      <c r="C12" s="3" t="s">
        <v>171</v>
      </c>
      <c r="D12" s="8">
        <v>3</v>
      </c>
      <c r="E12" s="22"/>
      <c r="F12" s="10" t="s">
        <v>36</v>
      </c>
      <c r="G12" s="10" t="s">
        <v>152</v>
      </c>
      <c r="H12" s="8">
        <v>2</v>
      </c>
      <c r="J12" s="15"/>
      <c r="K12" s="4"/>
      <c r="L12" s="5" t="s">
        <v>112</v>
      </c>
      <c r="M12" s="9">
        <v>1</v>
      </c>
    </row>
    <row r="13" spans="1:13" x14ac:dyDescent="0.2">
      <c r="A13" s="14"/>
      <c r="B13" s="2"/>
      <c r="C13" s="3" t="s">
        <v>84</v>
      </c>
      <c r="D13" s="8">
        <v>1</v>
      </c>
      <c r="E13" s="22"/>
      <c r="F13" s="10" t="s">
        <v>36</v>
      </c>
      <c r="G13" s="10" t="s">
        <v>149</v>
      </c>
      <c r="H13" s="8">
        <v>1</v>
      </c>
      <c r="J13" s="14" t="s">
        <v>12</v>
      </c>
      <c r="K13" s="2">
        <v>5</v>
      </c>
      <c r="L13" s="3" t="s">
        <v>171</v>
      </c>
      <c r="M13" s="8">
        <v>3</v>
      </c>
    </row>
    <row r="14" spans="1:13" x14ac:dyDescent="0.2">
      <c r="A14" s="15"/>
      <c r="B14" s="4"/>
      <c r="C14" s="5" t="s">
        <v>13</v>
      </c>
      <c r="D14" s="9">
        <v>1</v>
      </c>
      <c r="E14" s="22"/>
      <c r="F14" s="10" t="s">
        <v>36</v>
      </c>
      <c r="G14" s="10" t="s">
        <v>154</v>
      </c>
      <c r="H14" s="8"/>
      <c r="J14" s="14"/>
      <c r="K14" s="2"/>
      <c r="L14" s="3" t="s">
        <v>84</v>
      </c>
      <c r="M14" s="8">
        <v>1</v>
      </c>
    </row>
    <row r="15" spans="1:13" x14ac:dyDescent="0.2">
      <c r="A15" s="14" t="s">
        <v>21</v>
      </c>
      <c r="B15" s="2">
        <f>SUM(D15:D22)</f>
        <v>24</v>
      </c>
      <c r="C15" s="3" t="s">
        <v>22</v>
      </c>
      <c r="D15" s="8">
        <v>13</v>
      </c>
      <c r="E15" s="22"/>
      <c r="F15" s="10" t="s">
        <v>36</v>
      </c>
      <c r="G15" s="10" t="s">
        <v>156</v>
      </c>
      <c r="H15" s="8">
        <v>3</v>
      </c>
      <c r="J15" s="15"/>
      <c r="K15" s="4"/>
      <c r="L15" s="5" t="s">
        <v>13</v>
      </c>
      <c r="M15" s="9">
        <v>1</v>
      </c>
    </row>
    <row r="16" spans="1:13" x14ac:dyDescent="0.2">
      <c r="A16" s="14"/>
      <c r="B16" s="2"/>
      <c r="C16" s="3" t="s">
        <v>40</v>
      </c>
      <c r="D16" s="8">
        <v>1</v>
      </c>
      <c r="E16" s="23"/>
      <c r="F16" s="5" t="s">
        <v>36</v>
      </c>
      <c r="G16" s="5" t="s">
        <v>117</v>
      </c>
      <c r="H16" s="9"/>
      <c r="J16" s="14" t="s">
        <v>21</v>
      </c>
      <c r="K16" s="2">
        <v>24</v>
      </c>
      <c r="L16" s="3" t="s">
        <v>22</v>
      </c>
      <c r="M16" s="8">
        <v>13</v>
      </c>
    </row>
    <row r="17" spans="1:13" x14ac:dyDescent="0.2">
      <c r="A17" s="14"/>
      <c r="B17" s="2"/>
      <c r="C17" s="3" t="s">
        <v>134</v>
      </c>
      <c r="D17" s="8">
        <v>3</v>
      </c>
      <c r="E17" s="21">
        <f>SUM(H17:H19)</f>
        <v>2</v>
      </c>
      <c r="F17" s="10" t="s">
        <v>15</v>
      </c>
      <c r="G17" s="10" t="s">
        <v>133</v>
      </c>
      <c r="H17" s="8"/>
      <c r="J17" s="14"/>
      <c r="K17" s="2"/>
      <c r="L17" s="3" t="s">
        <v>40</v>
      </c>
      <c r="M17" s="8">
        <v>1</v>
      </c>
    </row>
    <row r="18" spans="1:13" x14ac:dyDescent="0.2">
      <c r="A18" s="14"/>
      <c r="B18" s="2"/>
      <c r="C18" s="3" t="s">
        <v>77</v>
      </c>
      <c r="D18" s="8">
        <v>1</v>
      </c>
      <c r="E18" s="22"/>
      <c r="F18" s="41" t="s">
        <v>15</v>
      </c>
      <c r="G18" s="41" t="s">
        <v>183</v>
      </c>
      <c r="H18" s="8">
        <v>2</v>
      </c>
      <c r="J18" s="14"/>
      <c r="K18" s="2"/>
      <c r="L18" s="3" t="s">
        <v>134</v>
      </c>
      <c r="M18" s="8">
        <v>3</v>
      </c>
    </row>
    <row r="19" spans="1:13" x14ac:dyDescent="0.2">
      <c r="A19" s="14"/>
      <c r="B19" s="2"/>
      <c r="C19" s="3" t="s">
        <v>135</v>
      </c>
      <c r="D19" s="8">
        <v>3</v>
      </c>
      <c r="E19" s="23"/>
      <c r="F19" s="5" t="s">
        <v>15</v>
      </c>
      <c r="G19" s="5" t="s">
        <v>140</v>
      </c>
      <c r="H19" s="9"/>
      <c r="J19" s="14"/>
      <c r="K19" s="2"/>
      <c r="L19" s="3" t="s">
        <v>77</v>
      </c>
      <c r="M19" s="8">
        <v>1</v>
      </c>
    </row>
    <row r="20" spans="1:13" x14ac:dyDescent="0.2">
      <c r="A20" s="14"/>
      <c r="B20" s="2"/>
      <c r="C20" s="41" t="s">
        <v>191</v>
      </c>
      <c r="D20" s="8">
        <v>1</v>
      </c>
      <c r="E20" s="22">
        <f>SUM(H20:H35)</f>
        <v>47</v>
      </c>
      <c r="F20" s="3" t="s">
        <v>9</v>
      </c>
      <c r="G20" s="3" t="s">
        <v>60</v>
      </c>
      <c r="H20" s="8"/>
      <c r="J20" s="14"/>
      <c r="K20" s="2"/>
      <c r="L20" s="3" t="s">
        <v>135</v>
      </c>
      <c r="M20" s="8">
        <v>3</v>
      </c>
    </row>
    <row r="21" spans="1:13" x14ac:dyDescent="0.2">
      <c r="A21" s="14"/>
      <c r="B21" s="2"/>
      <c r="C21" s="3" t="s">
        <v>136</v>
      </c>
      <c r="D21" s="8"/>
      <c r="E21" s="22"/>
      <c r="F21" s="3" t="s">
        <v>9</v>
      </c>
      <c r="G21" s="3" t="s">
        <v>91</v>
      </c>
      <c r="H21" s="8"/>
      <c r="J21" s="14"/>
      <c r="K21" s="2"/>
      <c r="L21" s="41" t="s">
        <v>191</v>
      </c>
      <c r="M21" s="8">
        <v>1</v>
      </c>
    </row>
    <row r="22" spans="1:13" x14ac:dyDescent="0.2">
      <c r="A22" s="15"/>
      <c r="B22" s="4"/>
      <c r="C22" s="5" t="s">
        <v>47</v>
      </c>
      <c r="D22" s="9">
        <v>2</v>
      </c>
      <c r="E22" s="22"/>
      <c r="F22" s="41" t="s">
        <v>9</v>
      </c>
      <c r="G22" s="41" t="s">
        <v>190</v>
      </c>
      <c r="H22" s="8">
        <v>2</v>
      </c>
      <c r="J22" s="14"/>
      <c r="K22" s="2"/>
      <c r="L22" s="3" t="s">
        <v>136</v>
      </c>
      <c r="M22" s="8"/>
    </row>
    <row r="23" spans="1:13" x14ac:dyDescent="0.2">
      <c r="A23" s="14" t="s">
        <v>23</v>
      </c>
      <c r="B23" s="2">
        <f>SUM(D23:D25)</f>
        <v>4</v>
      </c>
      <c r="C23" s="3" t="s">
        <v>24</v>
      </c>
      <c r="D23" s="8"/>
      <c r="E23" s="22"/>
      <c r="F23" s="3" t="s">
        <v>9</v>
      </c>
      <c r="G23" s="3" t="s">
        <v>176</v>
      </c>
      <c r="H23" s="8">
        <v>2</v>
      </c>
      <c r="J23" s="15"/>
      <c r="K23" s="4"/>
      <c r="L23" s="5" t="s">
        <v>47</v>
      </c>
      <c r="M23" s="9">
        <v>2</v>
      </c>
    </row>
    <row r="24" spans="1:13" x14ac:dyDescent="0.2">
      <c r="A24" s="14"/>
      <c r="B24" s="2"/>
      <c r="C24" s="41" t="s">
        <v>189</v>
      </c>
      <c r="D24" s="8">
        <v>2</v>
      </c>
      <c r="E24" s="22"/>
      <c r="F24" s="41" t="s">
        <v>9</v>
      </c>
      <c r="G24" s="41" t="s">
        <v>193</v>
      </c>
      <c r="H24" s="8">
        <v>2</v>
      </c>
      <c r="J24" s="14" t="s">
        <v>48</v>
      </c>
      <c r="K24" s="2">
        <v>3</v>
      </c>
      <c r="L24" s="3" t="s">
        <v>49</v>
      </c>
      <c r="M24" s="8">
        <v>2</v>
      </c>
    </row>
    <row r="25" spans="1:13" x14ac:dyDescent="0.2">
      <c r="A25" s="15"/>
      <c r="B25" s="4"/>
      <c r="C25" s="5" t="s">
        <v>103</v>
      </c>
      <c r="D25" s="9">
        <v>2</v>
      </c>
      <c r="E25" s="22"/>
      <c r="F25" s="3" t="s">
        <v>9</v>
      </c>
      <c r="G25" s="3" t="s">
        <v>52</v>
      </c>
      <c r="H25" s="8"/>
      <c r="J25" s="15"/>
      <c r="K25" s="4"/>
      <c r="L25" s="42" t="s">
        <v>194</v>
      </c>
      <c r="M25" s="9">
        <v>1</v>
      </c>
    </row>
    <row r="26" spans="1:13" x14ac:dyDescent="0.2">
      <c r="A26" s="14" t="s">
        <v>28</v>
      </c>
      <c r="B26" s="2">
        <f>SUM(D26:D28)</f>
        <v>2</v>
      </c>
      <c r="C26" s="3" t="s">
        <v>29</v>
      </c>
      <c r="D26" s="8"/>
      <c r="E26" s="22"/>
      <c r="F26" s="3" t="s">
        <v>9</v>
      </c>
      <c r="G26" s="3" t="s">
        <v>50</v>
      </c>
      <c r="H26" s="8"/>
      <c r="J26" s="14" t="s">
        <v>79</v>
      </c>
      <c r="K26" s="2">
        <v>1</v>
      </c>
      <c r="L26" s="3" t="s">
        <v>80</v>
      </c>
      <c r="M26" s="8"/>
    </row>
    <row r="27" spans="1:13" x14ac:dyDescent="0.2">
      <c r="A27" s="14"/>
      <c r="B27" s="2"/>
      <c r="C27" s="3" t="s">
        <v>37</v>
      </c>
      <c r="D27" s="8">
        <v>2</v>
      </c>
      <c r="E27" s="22"/>
      <c r="F27" s="3" t="s">
        <v>9</v>
      </c>
      <c r="G27" s="3" t="s">
        <v>163</v>
      </c>
      <c r="H27" s="8">
        <v>8</v>
      </c>
      <c r="J27" s="14"/>
      <c r="K27" s="2"/>
      <c r="L27" s="3" t="s">
        <v>83</v>
      </c>
      <c r="M27" s="8"/>
    </row>
    <row r="28" spans="1:13" x14ac:dyDescent="0.2">
      <c r="A28" s="15"/>
      <c r="B28" s="4"/>
      <c r="C28" s="5" t="s">
        <v>89</v>
      </c>
      <c r="D28" s="9"/>
      <c r="E28" s="22"/>
      <c r="F28" s="3" t="s">
        <v>9</v>
      </c>
      <c r="G28" s="3" t="s">
        <v>42</v>
      </c>
      <c r="H28" s="8">
        <v>3</v>
      </c>
      <c r="J28" s="15"/>
      <c r="K28" s="4"/>
      <c r="L28" s="5" t="s">
        <v>114</v>
      </c>
      <c r="M28" s="9">
        <v>1</v>
      </c>
    </row>
    <row r="29" spans="1:13" x14ac:dyDescent="0.2">
      <c r="A29" s="14" t="s">
        <v>34</v>
      </c>
      <c r="B29" s="2">
        <f>SUM(D29:D37)</f>
        <v>17</v>
      </c>
      <c r="C29" s="3" t="s">
        <v>35</v>
      </c>
      <c r="D29" s="8">
        <v>5</v>
      </c>
      <c r="E29" s="22"/>
      <c r="F29" s="3" t="s">
        <v>9</v>
      </c>
      <c r="G29" s="3" t="s">
        <v>90</v>
      </c>
      <c r="H29" s="8">
        <v>3</v>
      </c>
      <c r="J29" s="14" t="s">
        <v>105</v>
      </c>
      <c r="K29" s="2">
        <v>6</v>
      </c>
      <c r="L29" s="3" t="s">
        <v>106</v>
      </c>
      <c r="M29" s="8">
        <v>4</v>
      </c>
    </row>
    <row r="30" spans="1:13" x14ac:dyDescent="0.2">
      <c r="A30" s="14"/>
      <c r="B30" s="2"/>
      <c r="C30" s="3" t="s">
        <v>71</v>
      </c>
      <c r="D30" s="8">
        <v>3</v>
      </c>
      <c r="E30" s="22"/>
      <c r="F30" s="3" t="s">
        <v>9</v>
      </c>
      <c r="G30" s="3" t="s">
        <v>10</v>
      </c>
      <c r="H30" s="8">
        <v>13</v>
      </c>
      <c r="J30" s="14"/>
      <c r="K30" s="2"/>
      <c r="L30" s="3" t="s">
        <v>139</v>
      </c>
      <c r="M30" s="8">
        <v>1</v>
      </c>
    </row>
    <row r="31" spans="1:13" x14ac:dyDescent="0.2">
      <c r="A31" s="14"/>
      <c r="B31" s="2"/>
      <c r="C31" s="3" t="s">
        <v>119</v>
      </c>
      <c r="D31" s="8">
        <v>1</v>
      </c>
      <c r="E31" s="22"/>
      <c r="F31" s="41" t="s">
        <v>9</v>
      </c>
      <c r="G31" s="41" t="s">
        <v>185</v>
      </c>
      <c r="H31" s="8">
        <v>1</v>
      </c>
      <c r="J31" s="14"/>
      <c r="K31" s="2"/>
      <c r="L31" s="3" t="s">
        <v>107</v>
      </c>
      <c r="M31" s="8"/>
    </row>
    <row r="32" spans="1:13" x14ac:dyDescent="0.2">
      <c r="A32" s="14"/>
      <c r="B32" s="2"/>
      <c r="C32" s="3" t="s">
        <v>153</v>
      </c>
      <c r="D32" s="8">
        <v>1</v>
      </c>
      <c r="E32" s="22"/>
      <c r="F32" s="3" t="s">
        <v>9</v>
      </c>
      <c r="G32" s="3" t="s">
        <v>14</v>
      </c>
      <c r="H32" s="8">
        <v>1</v>
      </c>
      <c r="J32" s="15"/>
      <c r="K32" s="4"/>
      <c r="L32" s="5" t="s">
        <v>116</v>
      </c>
      <c r="M32" s="9">
        <v>1</v>
      </c>
    </row>
    <row r="33" spans="1:13" x14ac:dyDescent="0.2">
      <c r="A33" s="14"/>
      <c r="B33" s="2"/>
      <c r="C33" s="3" t="s">
        <v>118</v>
      </c>
      <c r="D33" s="8"/>
      <c r="E33" s="22"/>
      <c r="F33" s="3" t="s">
        <v>9</v>
      </c>
      <c r="G33" s="3" t="s">
        <v>138</v>
      </c>
      <c r="H33" s="8">
        <v>3</v>
      </c>
      <c r="J33" s="14" t="s">
        <v>110</v>
      </c>
      <c r="K33" s="2">
        <v>2</v>
      </c>
      <c r="L33" s="3" t="s">
        <v>172</v>
      </c>
      <c r="M33" s="8">
        <v>1</v>
      </c>
    </row>
    <row r="34" spans="1:13" x14ac:dyDescent="0.2">
      <c r="A34" s="14"/>
      <c r="B34" s="2"/>
      <c r="C34" s="3" t="s">
        <v>155</v>
      </c>
      <c r="D34" s="8">
        <v>3</v>
      </c>
      <c r="E34" s="22"/>
      <c r="F34" s="3" t="s">
        <v>9</v>
      </c>
      <c r="G34" s="3" t="s">
        <v>78</v>
      </c>
      <c r="H34" s="8">
        <v>4</v>
      </c>
      <c r="J34" s="15"/>
      <c r="K34" s="4"/>
      <c r="L34" s="42" t="s">
        <v>186</v>
      </c>
      <c r="M34" s="9">
        <v>1</v>
      </c>
    </row>
    <row r="35" spans="1:13" x14ac:dyDescent="0.2">
      <c r="A35" s="14"/>
      <c r="B35" s="2"/>
      <c r="C35" s="3" t="s">
        <v>148</v>
      </c>
      <c r="D35" s="8">
        <v>1</v>
      </c>
      <c r="E35" s="23"/>
      <c r="F35" s="5" t="s">
        <v>9</v>
      </c>
      <c r="G35" s="5" t="s">
        <v>70</v>
      </c>
      <c r="H35" s="9">
        <v>5</v>
      </c>
      <c r="J35" s="14" t="s">
        <v>125</v>
      </c>
      <c r="K35" s="2">
        <v>1</v>
      </c>
      <c r="L35" s="10" t="s">
        <v>126</v>
      </c>
      <c r="M35" s="8">
        <v>1</v>
      </c>
    </row>
    <row r="36" spans="1:13" x14ac:dyDescent="0.2">
      <c r="A36" s="14"/>
      <c r="B36" s="2"/>
      <c r="C36" s="3" t="s">
        <v>96</v>
      </c>
      <c r="D36" s="8">
        <v>3</v>
      </c>
      <c r="E36" s="21">
        <f>SUM(H36:H53)</f>
        <v>30</v>
      </c>
      <c r="F36" s="3" t="s">
        <v>16</v>
      </c>
      <c r="G36" s="3" t="s">
        <v>157</v>
      </c>
      <c r="H36" s="8">
        <v>1</v>
      </c>
      <c r="J36" s="15"/>
      <c r="K36" s="4"/>
      <c r="L36" s="11"/>
      <c r="M36" s="9"/>
    </row>
    <row r="37" spans="1:13" x14ac:dyDescent="0.2">
      <c r="A37" s="15"/>
      <c r="B37" s="4"/>
      <c r="C37" s="5" t="s">
        <v>67</v>
      </c>
      <c r="D37" s="9"/>
      <c r="E37" s="22"/>
      <c r="F37" s="3" t="s">
        <v>16</v>
      </c>
      <c r="G37" s="3" t="s">
        <v>115</v>
      </c>
      <c r="H37" s="8"/>
      <c r="J37" s="14" t="s">
        <v>151</v>
      </c>
      <c r="K37" s="2">
        <v>1</v>
      </c>
      <c r="L37" s="10" t="s">
        <v>143</v>
      </c>
      <c r="M37" s="8"/>
    </row>
    <row r="38" spans="1:13" x14ac:dyDescent="0.2">
      <c r="A38" s="14" t="s">
        <v>48</v>
      </c>
      <c r="B38" s="2">
        <f>SUM(D38:D39)</f>
        <v>3</v>
      </c>
      <c r="C38" s="3" t="s">
        <v>49</v>
      </c>
      <c r="D38" s="8">
        <v>2</v>
      </c>
      <c r="E38" s="22"/>
      <c r="F38" s="3" t="s">
        <v>16</v>
      </c>
      <c r="G38" s="3" t="s">
        <v>18</v>
      </c>
      <c r="H38" s="8">
        <v>4</v>
      </c>
      <c r="J38" s="15"/>
      <c r="K38" s="4"/>
      <c r="L38" s="31" t="s">
        <v>188</v>
      </c>
      <c r="M38" s="9">
        <v>1</v>
      </c>
    </row>
    <row r="39" spans="1:13" x14ac:dyDescent="0.2">
      <c r="A39" s="15"/>
      <c r="B39" s="4"/>
      <c r="C39" s="42" t="s">
        <v>194</v>
      </c>
      <c r="D39" s="9">
        <v>1</v>
      </c>
      <c r="E39" s="22"/>
      <c r="F39" s="3" t="s">
        <v>16</v>
      </c>
      <c r="G39" s="3" t="s">
        <v>66</v>
      </c>
      <c r="H39" s="8">
        <v>1</v>
      </c>
      <c r="K39">
        <f>SUM(K4:K38)</f>
        <v>62</v>
      </c>
      <c r="M39">
        <f t="shared" ref="L39:M39" si="0">SUM(M4:M38)</f>
        <v>62</v>
      </c>
    </row>
    <row r="40" spans="1:13" x14ac:dyDescent="0.2">
      <c r="A40" s="14" t="s">
        <v>56</v>
      </c>
      <c r="B40" s="2">
        <f>SUM(D40:D44)</f>
        <v>4</v>
      </c>
      <c r="C40" s="3" t="s">
        <v>57</v>
      </c>
      <c r="D40" s="8">
        <v>1</v>
      </c>
      <c r="E40" s="22"/>
      <c r="F40" s="3" t="s">
        <v>16</v>
      </c>
      <c r="G40" s="3" t="s">
        <v>38</v>
      </c>
      <c r="H40" s="8">
        <v>2</v>
      </c>
    </row>
    <row r="41" spans="1:13" x14ac:dyDescent="0.2">
      <c r="A41" s="14"/>
      <c r="B41" s="2"/>
      <c r="C41" s="3" t="s">
        <v>121</v>
      </c>
      <c r="D41" s="8"/>
      <c r="E41" s="22"/>
      <c r="F41" s="41" t="s">
        <v>16</v>
      </c>
      <c r="G41" s="41" t="s">
        <v>180</v>
      </c>
      <c r="H41" s="8">
        <v>1</v>
      </c>
      <c r="J41" s="12" t="s">
        <v>23</v>
      </c>
      <c r="K41" s="6">
        <v>4</v>
      </c>
      <c r="L41" s="7" t="s">
        <v>24</v>
      </c>
      <c r="M41" s="13"/>
    </row>
    <row r="42" spans="1:13" x14ac:dyDescent="0.2">
      <c r="A42" s="14"/>
      <c r="B42" s="2"/>
      <c r="C42" s="3" t="s">
        <v>131</v>
      </c>
      <c r="D42" s="8">
        <v>2</v>
      </c>
      <c r="E42" s="22"/>
      <c r="F42" s="3" t="s">
        <v>16</v>
      </c>
      <c r="G42" s="3" t="s">
        <v>19</v>
      </c>
      <c r="H42" s="8">
        <v>4</v>
      </c>
      <c r="J42" s="14"/>
      <c r="K42" s="2"/>
      <c r="L42" s="41" t="s">
        <v>189</v>
      </c>
      <c r="M42" s="8">
        <v>2</v>
      </c>
    </row>
    <row r="43" spans="1:13" x14ac:dyDescent="0.2">
      <c r="A43" s="14"/>
      <c r="B43" s="2"/>
      <c r="C43" s="3" t="s">
        <v>94</v>
      </c>
      <c r="D43" s="8"/>
      <c r="E43" s="22"/>
      <c r="F43" s="41" t="s">
        <v>16</v>
      </c>
      <c r="G43" s="30" t="s">
        <v>195</v>
      </c>
      <c r="H43" s="8">
        <v>1</v>
      </c>
      <c r="J43" s="15"/>
      <c r="K43" s="4"/>
      <c r="L43" s="5" t="s">
        <v>103</v>
      </c>
      <c r="M43" s="9">
        <v>2</v>
      </c>
    </row>
    <row r="44" spans="1:13" x14ac:dyDescent="0.2">
      <c r="A44" s="15"/>
      <c r="B44" s="4"/>
      <c r="C44" s="5" t="s">
        <v>100</v>
      </c>
      <c r="D44" s="9">
        <v>1</v>
      </c>
      <c r="E44" s="22"/>
      <c r="F44" s="3" t="s">
        <v>16</v>
      </c>
      <c r="G44" s="3" t="s">
        <v>150</v>
      </c>
      <c r="H44" s="8"/>
      <c r="J44" s="14" t="s">
        <v>28</v>
      </c>
      <c r="K44" s="2">
        <v>2</v>
      </c>
      <c r="L44" s="3" t="s">
        <v>29</v>
      </c>
      <c r="M44" s="8"/>
    </row>
    <row r="45" spans="1:13" x14ac:dyDescent="0.2">
      <c r="A45" s="14" t="s">
        <v>61</v>
      </c>
      <c r="B45" s="2">
        <f>SUM(D45:D49)</f>
        <v>20</v>
      </c>
      <c r="C45" s="3" t="s">
        <v>62</v>
      </c>
      <c r="D45" s="8">
        <v>9</v>
      </c>
      <c r="E45" s="22"/>
      <c r="F45" s="41" t="s">
        <v>16</v>
      </c>
      <c r="G45" s="41" t="s">
        <v>37</v>
      </c>
      <c r="H45" s="8">
        <v>1</v>
      </c>
      <c r="J45" s="14"/>
      <c r="K45" s="2"/>
      <c r="L45" s="3" t="s">
        <v>37</v>
      </c>
      <c r="M45" s="8">
        <v>2</v>
      </c>
    </row>
    <row r="46" spans="1:13" x14ac:dyDescent="0.2">
      <c r="A46" s="14"/>
      <c r="B46" s="2"/>
      <c r="C46" s="41" t="s">
        <v>196</v>
      </c>
      <c r="D46" s="8">
        <v>2</v>
      </c>
      <c r="E46" s="22"/>
      <c r="F46" s="3" t="s">
        <v>16</v>
      </c>
      <c r="G46" s="3" t="s">
        <v>137</v>
      </c>
      <c r="H46" s="8"/>
      <c r="J46" s="15"/>
      <c r="K46" s="4"/>
      <c r="L46" s="5" t="s">
        <v>89</v>
      </c>
      <c r="M46" s="9"/>
    </row>
    <row r="47" spans="1:13" x14ac:dyDescent="0.2">
      <c r="A47" s="14"/>
      <c r="B47" s="2"/>
      <c r="C47" s="10" t="s">
        <v>175</v>
      </c>
      <c r="D47" s="8">
        <v>3</v>
      </c>
      <c r="E47" s="22"/>
      <c r="F47" s="3" t="s">
        <v>16</v>
      </c>
      <c r="G47" s="3" t="s">
        <v>17</v>
      </c>
      <c r="H47" s="8">
        <v>3</v>
      </c>
      <c r="J47" s="14" t="s">
        <v>34</v>
      </c>
      <c r="K47" s="2">
        <v>17</v>
      </c>
      <c r="L47" s="3" t="s">
        <v>35</v>
      </c>
      <c r="M47" s="8">
        <v>5</v>
      </c>
    </row>
    <row r="48" spans="1:13" x14ac:dyDescent="0.2">
      <c r="A48" s="14"/>
      <c r="B48" s="2"/>
      <c r="C48" s="3" t="s">
        <v>129</v>
      </c>
      <c r="D48" s="8"/>
      <c r="E48" s="22"/>
      <c r="F48" s="3" t="s">
        <v>16</v>
      </c>
      <c r="G48" s="3" t="s">
        <v>54</v>
      </c>
      <c r="H48" s="8"/>
      <c r="J48" s="14"/>
      <c r="K48" s="2"/>
      <c r="L48" s="3" t="s">
        <v>71</v>
      </c>
      <c r="M48" s="8">
        <v>3</v>
      </c>
    </row>
    <row r="49" spans="1:13" x14ac:dyDescent="0.2">
      <c r="A49" s="15"/>
      <c r="B49" s="4"/>
      <c r="C49" s="5" t="s">
        <v>92</v>
      </c>
      <c r="D49" s="9">
        <v>6</v>
      </c>
      <c r="E49" s="22"/>
      <c r="F49" s="3" t="s">
        <v>16</v>
      </c>
      <c r="G49" s="3" t="s">
        <v>143</v>
      </c>
      <c r="H49" s="8">
        <v>1</v>
      </c>
      <c r="J49" s="14"/>
      <c r="K49" s="2"/>
      <c r="L49" s="3" t="s">
        <v>119</v>
      </c>
      <c r="M49" s="8">
        <v>1</v>
      </c>
    </row>
    <row r="50" spans="1:13" x14ac:dyDescent="0.2">
      <c r="A50" s="14" t="s">
        <v>69</v>
      </c>
      <c r="B50" s="2">
        <f>SUM(D50:D52)</f>
        <v>1</v>
      </c>
      <c r="C50" s="3" t="s">
        <v>38</v>
      </c>
      <c r="D50" s="8"/>
      <c r="E50" s="22"/>
      <c r="F50" s="3" t="s">
        <v>16</v>
      </c>
      <c r="G50" s="3" t="s">
        <v>45</v>
      </c>
      <c r="H50" s="8">
        <v>3</v>
      </c>
      <c r="J50" s="14"/>
      <c r="K50" s="2"/>
      <c r="L50" s="3" t="s">
        <v>153</v>
      </c>
      <c r="M50" s="8">
        <v>1</v>
      </c>
    </row>
    <row r="51" spans="1:13" x14ac:dyDescent="0.2">
      <c r="A51" s="14"/>
      <c r="B51" s="2"/>
      <c r="C51" s="3" t="s">
        <v>88</v>
      </c>
      <c r="D51" s="8"/>
      <c r="E51" s="22"/>
      <c r="F51" s="3" t="s">
        <v>16</v>
      </c>
      <c r="G51" s="3" t="s">
        <v>147</v>
      </c>
      <c r="H51" s="8"/>
      <c r="J51" s="14"/>
      <c r="K51" s="2"/>
      <c r="L51" s="3" t="s">
        <v>118</v>
      </c>
      <c r="M51" s="8"/>
    </row>
    <row r="52" spans="1:13" x14ac:dyDescent="0.2">
      <c r="A52" s="15"/>
      <c r="B52" s="4"/>
      <c r="C52" s="5" t="s">
        <v>98</v>
      </c>
      <c r="D52" s="9">
        <v>1</v>
      </c>
      <c r="E52" s="22"/>
      <c r="F52" s="3" t="s">
        <v>16</v>
      </c>
      <c r="G52" s="3" t="s">
        <v>174</v>
      </c>
      <c r="H52" s="8">
        <v>2</v>
      </c>
      <c r="J52" s="14"/>
      <c r="K52" s="2"/>
      <c r="L52" s="3" t="s">
        <v>155</v>
      </c>
      <c r="M52" s="8">
        <v>3</v>
      </c>
    </row>
    <row r="53" spans="1:13" x14ac:dyDescent="0.2">
      <c r="A53" s="14" t="s">
        <v>73</v>
      </c>
      <c r="B53" s="2">
        <f>SUM(D53:D54)</f>
        <v>0</v>
      </c>
      <c r="C53" s="3" t="s">
        <v>74</v>
      </c>
      <c r="D53" s="8"/>
      <c r="E53" s="23"/>
      <c r="F53" s="5" t="s">
        <v>16</v>
      </c>
      <c r="G53" s="5" t="s">
        <v>53</v>
      </c>
      <c r="H53" s="9">
        <v>6</v>
      </c>
      <c r="J53" s="14"/>
      <c r="K53" s="2"/>
      <c r="L53" s="3" t="s">
        <v>148</v>
      </c>
      <c r="M53" s="8">
        <v>1</v>
      </c>
    </row>
    <row r="54" spans="1:13" x14ac:dyDescent="0.2">
      <c r="A54" s="15"/>
      <c r="B54" s="4"/>
      <c r="C54" s="5" t="s">
        <v>108</v>
      </c>
      <c r="D54" s="9"/>
      <c r="E54" s="21">
        <f>SUM(H54:H66)</f>
        <v>43</v>
      </c>
      <c r="F54" s="3" t="s">
        <v>11</v>
      </c>
      <c r="G54" s="3" t="s">
        <v>51</v>
      </c>
      <c r="H54" s="8">
        <v>2</v>
      </c>
      <c r="J54" s="14"/>
      <c r="K54" s="2"/>
      <c r="L54" s="3" t="s">
        <v>96</v>
      </c>
      <c r="M54" s="8">
        <v>3</v>
      </c>
    </row>
    <row r="55" spans="1:13" x14ac:dyDescent="0.2">
      <c r="A55" s="14" t="s">
        <v>79</v>
      </c>
      <c r="B55" s="2">
        <f>SUM(D55:D57)</f>
        <v>1</v>
      </c>
      <c r="C55" s="3" t="s">
        <v>80</v>
      </c>
      <c r="D55" s="8"/>
      <c r="E55" s="22"/>
      <c r="F55" s="3" t="s">
        <v>11</v>
      </c>
      <c r="G55" s="3" t="s">
        <v>82</v>
      </c>
      <c r="H55" s="8"/>
      <c r="J55" s="15"/>
      <c r="K55" s="4"/>
      <c r="L55" s="5" t="s">
        <v>67</v>
      </c>
      <c r="M55" s="9"/>
    </row>
    <row r="56" spans="1:13" x14ac:dyDescent="0.2">
      <c r="A56" s="14"/>
      <c r="B56" s="2"/>
      <c r="C56" s="3" t="s">
        <v>83</v>
      </c>
      <c r="D56" s="8"/>
      <c r="E56" s="22"/>
      <c r="F56" s="3" t="s">
        <v>11</v>
      </c>
      <c r="G56" s="3" t="s">
        <v>65</v>
      </c>
      <c r="H56" s="8">
        <v>4</v>
      </c>
      <c r="J56" s="14" t="s">
        <v>56</v>
      </c>
      <c r="K56" s="2">
        <v>4</v>
      </c>
      <c r="L56" s="3" t="s">
        <v>57</v>
      </c>
      <c r="M56" s="8">
        <v>1</v>
      </c>
    </row>
    <row r="57" spans="1:13" x14ac:dyDescent="0.2">
      <c r="A57" s="15"/>
      <c r="B57" s="4"/>
      <c r="C57" s="5" t="s">
        <v>114</v>
      </c>
      <c r="D57" s="9">
        <v>1</v>
      </c>
      <c r="E57" s="22"/>
      <c r="F57" s="3" t="s">
        <v>11</v>
      </c>
      <c r="G57" s="3" t="s">
        <v>59</v>
      </c>
      <c r="H57" s="8">
        <v>3</v>
      </c>
      <c r="J57" s="14"/>
      <c r="K57" s="2"/>
      <c r="L57" s="3" t="s">
        <v>121</v>
      </c>
      <c r="M57" s="8"/>
    </row>
    <row r="58" spans="1:13" x14ac:dyDescent="0.2">
      <c r="A58" s="14" t="s">
        <v>105</v>
      </c>
      <c r="B58" s="2">
        <f>SUM(D58:D61)</f>
        <v>6</v>
      </c>
      <c r="C58" s="3" t="s">
        <v>106</v>
      </c>
      <c r="D58" s="8">
        <v>4</v>
      </c>
      <c r="E58" s="22"/>
      <c r="F58" s="3" t="s">
        <v>11</v>
      </c>
      <c r="G58" s="3" t="s">
        <v>102</v>
      </c>
      <c r="H58" s="8">
        <v>3</v>
      </c>
      <c r="J58" s="14"/>
      <c r="K58" s="2"/>
      <c r="L58" s="3" t="s">
        <v>131</v>
      </c>
      <c r="M58" s="8">
        <v>2</v>
      </c>
    </row>
    <row r="59" spans="1:13" x14ac:dyDescent="0.2">
      <c r="A59" s="14"/>
      <c r="B59" s="2"/>
      <c r="C59" s="3" t="s">
        <v>139</v>
      </c>
      <c r="D59" s="8">
        <v>1</v>
      </c>
      <c r="E59" s="22"/>
      <c r="F59" s="3" t="s">
        <v>11</v>
      </c>
      <c r="G59" s="3" t="s">
        <v>39</v>
      </c>
      <c r="H59" s="8"/>
      <c r="J59" s="14"/>
      <c r="K59" s="2"/>
      <c r="L59" s="3" t="s">
        <v>94</v>
      </c>
      <c r="M59" s="8"/>
    </row>
    <row r="60" spans="1:13" x14ac:dyDescent="0.2">
      <c r="A60" s="14"/>
      <c r="B60" s="2"/>
      <c r="C60" s="3" t="s">
        <v>107</v>
      </c>
      <c r="D60" s="8"/>
      <c r="E60" s="22"/>
      <c r="F60" s="41" t="s">
        <v>11</v>
      </c>
      <c r="G60" s="41" t="s">
        <v>44</v>
      </c>
      <c r="H60" s="8">
        <v>1</v>
      </c>
      <c r="J60" s="15"/>
      <c r="K60" s="4"/>
      <c r="L60" s="5" t="s">
        <v>100</v>
      </c>
      <c r="M60" s="9">
        <v>1</v>
      </c>
    </row>
    <row r="61" spans="1:13" x14ac:dyDescent="0.2">
      <c r="A61" s="15"/>
      <c r="B61" s="4"/>
      <c r="C61" s="5" t="s">
        <v>116</v>
      </c>
      <c r="D61" s="9">
        <v>1</v>
      </c>
      <c r="E61" s="22"/>
      <c r="F61" s="3" t="s">
        <v>11</v>
      </c>
      <c r="G61" s="3" t="s">
        <v>20</v>
      </c>
      <c r="H61" s="8">
        <v>4</v>
      </c>
      <c r="J61" s="14" t="s">
        <v>61</v>
      </c>
      <c r="K61" s="2">
        <v>20</v>
      </c>
      <c r="L61" s="3" t="s">
        <v>62</v>
      </c>
      <c r="M61" s="8">
        <v>9</v>
      </c>
    </row>
    <row r="62" spans="1:13" x14ac:dyDescent="0.2">
      <c r="A62" s="14" t="s">
        <v>110</v>
      </c>
      <c r="B62" s="2">
        <f>SUM(D62:D63)</f>
        <v>2</v>
      </c>
      <c r="C62" s="3" t="s">
        <v>172</v>
      </c>
      <c r="D62" s="8">
        <v>1</v>
      </c>
      <c r="E62" s="22"/>
      <c r="F62" s="3" t="s">
        <v>11</v>
      </c>
      <c r="G62" s="3" t="s">
        <v>27</v>
      </c>
      <c r="H62" s="8"/>
      <c r="J62" s="14"/>
      <c r="K62" s="2"/>
      <c r="L62" s="41" t="s">
        <v>196</v>
      </c>
      <c r="M62" s="8">
        <v>2</v>
      </c>
    </row>
    <row r="63" spans="1:13" x14ac:dyDescent="0.2">
      <c r="A63" s="15"/>
      <c r="B63" s="4"/>
      <c r="C63" s="42" t="s">
        <v>186</v>
      </c>
      <c r="D63" s="9">
        <v>1</v>
      </c>
      <c r="E63" s="22"/>
      <c r="F63" s="3" t="s">
        <v>11</v>
      </c>
      <c r="G63" s="3" t="s">
        <v>46</v>
      </c>
      <c r="H63" s="8">
        <v>9</v>
      </c>
      <c r="J63" s="14"/>
      <c r="K63" s="2"/>
      <c r="L63" s="10" t="s">
        <v>175</v>
      </c>
      <c r="M63" s="8">
        <v>3</v>
      </c>
    </row>
    <row r="64" spans="1:13" x14ac:dyDescent="0.2">
      <c r="A64" s="14" t="s">
        <v>122</v>
      </c>
      <c r="B64" s="2">
        <f>SUM(D64:D65)</f>
        <v>2</v>
      </c>
      <c r="C64" s="10" t="s">
        <v>123</v>
      </c>
      <c r="D64" s="8">
        <v>1</v>
      </c>
      <c r="E64" s="22"/>
      <c r="F64" s="3" t="s">
        <v>11</v>
      </c>
      <c r="G64" s="3" t="s">
        <v>111</v>
      </c>
      <c r="H64" s="8">
        <v>9</v>
      </c>
      <c r="J64" s="14"/>
      <c r="K64" s="2"/>
      <c r="L64" s="3" t="s">
        <v>129</v>
      </c>
      <c r="M64" s="8"/>
    </row>
    <row r="65" spans="1:13" x14ac:dyDescent="0.2">
      <c r="A65" s="15"/>
      <c r="B65" s="4"/>
      <c r="C65" s="5" t="s">
        <v>173</v>
      </c>
      <c r="D65" s="9">
        <v>1</v>
      </c>
      <c r="E65" s="22"/>
      <c r="F65" s="3" t="s">
        <v>11</v>
      </c>
      <c r="G65" s="3" t="s">
        <v>87</v>
      </c>
      <c r="H65" s="8">
        <v>2</v>
      </c>
      <c r="J65" s="15"/>
      <c r="K65" s="4"/>
      <c r="L65" s="5" t="s">
        <v>92</v>
      </c>
      <c r="M65" s="9">
        <v>6</v>
      </c>
    </row>
    <row r="66" spans="1:13" x14ac:dyDescent="0.2">
      <c r="A66" s="14" t="s">
        <v>125</v>
      </c>
      <c r="B66" s="2">
        <f>SUM(D66:D67)</f>
        <v>1</v>
      </c>
      <c r="C66" s="10" t="s">
        <v>126</v>
      </c>
      <c r="D66" s="8">
        <v>1</v>
      </c>
      <c r="E66" s="23"/>
      <c r="F66" s="5" t="s">
        <v>11</v>
      </c>
      <c r="G66" s="5" t="s">
        <v>158</v>
      </c>
      <c r="H66" s="9">
        <v>6</v>
      </c>
      <c r="J66" s="14" t="s">
        <v>69</v>
      </c>
      <c r="K66" s="2">
        <v>1</v>
      </c>
      <c r="L66" s="3" t="s">
        <v>38</v>
      </c>
      <c r="M66" s="8"/>
    </row>
    <row r="67" spans="1:13" x14ac:dyDescent="0.2">
      <c r="A67" s="15"/>
      <c r="B67" s="4"/>
      <c r="C67" s="11"/>
      <c r="D67" s="9"/>
      <c r="E67" s="21">
        <f>SUM(H67:H74)</f>
        <v>10</v>
      </c>
      <c r="F67" s="3" t="s">
        <v>32</v>
      </c>
      <c r="G67" s="3" t="s">
        <v>58</v>
      </c>
      <c r="H67" s="8">
        <v>1</v>
      </c>
      <c r="J67" s="14"/>
      <c r="K67" s="2"/>
      <c r="L67" s="3" t="s">
        <v>88</v>
      </c>
      <c r="M67" s="8"/>
    </row>
    <row r="68" spans="1:13" x14ac:dyDescent="0.2">
      <c r="A68" s="14" t="s">
        <v>151</v>
      </c>
      <c r="B68" s="2">
        <f>SUM(D68:D69)</f>
        <v>1</v>
      </c>
      <c r="C68" s="10" t="s">
        <v>143</v>
      </c>
      <c r="D68" s="8"/>
      <c r="E68" s="22"/>
      <c r="F68" s="3" t="s">
        <v>32</v>
      </c>
      <c r="G68" s="3" t="s">
        <v>55</v>
      </c>
      <c r="H68" s="8"/>
      <c r="J68" s="15"/>
      <c r="K68" s="4"/>
      <c r="L68" s="5" t="s">
        <v>98</v>
      </c>
      <c r="M68" s="9">
        <v>1</v>
      </c>
    </row>
    <row r="69" spans="1:13" x14ac:dyDescent="0.2">
      <c r="A69" s="15"/>
      <c r="B69" s="4"/>
      <c r="C69" s="31" t="s">
        <v>188</v>
      </c>
      <c r="D69" s="9">
        <v>1</v>
      </c>
      <c r="E69" s="22"/>
      <c r="F69" s="3" t="s">
        <v>32</v>
      </c>
      <c r="G69" s="3" t="s">
        <v>141</v>
      </c>
      <c r="H69" s="8"/>
      <c r="J69" s="14" t="s">
        <v>73</v>
      </c>
      <c r="K69" s="2">
        <v>0</v>
      </c>
      <c r="L69" s="3" t="s">
        <v>74</v>
      </c>
      <c r="M69" s="8"/>
    </row>
    <row r="70" spans="1:13" x14ac:dyDescent="0.2">
      <c r="A70" s="12" t="s">
        <v>159</v>
      </c>
      <c r="B70" s="6">
        <f>SUM(D70:D71)</f>
        <v>2</v>
      </c>
      <c r="C70" s="43" t="s">
        <v>177</v>
      </c>
      <c r="D70" s="13">
        <v>2</v>
      </c>
      <c r="E70" s="22"/>
      <c r="F70" s="41" t="s">
        <v>32</v>
      </c>
      <c r="G70" s="41" t="s">
        <v>182</v>
      </c>
      <c r="H70" s="8">
        <v>1</v>
      </c>
      <c r="J70" s="15"/>
      <c r="K70" s="4"/>
      <c r="L70" s="5" t="s">
        <v>108</v>
      </c>
      <c r="M70" s="9"/>
    </row>
    <row r="71" spans="1:13" x14ac:dyDescent="0.2">
      <c r="A71" s="15"/>
      <c r="B71" s="4"/>
      <c r="C71" s="11"/>
      <c r="D71" s="9"/>
      <c r="E71" s="22"/>
      <c r="F71" s="3" t="s">
        <v>32</v>
      </c>
      <c r="G71" s="3" t="s">
        <v>33</v>
      </c>
      <c r="H71" s="8">
        <v>1</v>
      </c>
      <c r="J71" s="14" t="s">
        <v>122</v>
      </c>
      <c r="K71" s="2">
        <v>2</v>
      </c>
      <c r="L71" s="10" t="s">
        <v>123</v>
      </c>
      <c r="M71" s="8">
        <v>1</v>
      </c>
    </row>
    <row r="72" spans="1:13" x14ac:dyDescent="0.2">
      <c r="A72" s="46" t="s">
        <v>159</v>
      </c>
      <c r="B72" s="47">
        <f>SUM(D72:D73)</f>
        <v>2</v>
      </c>
      <c r="C72" s="48" t="s">
        <v>160</v>
      </c>
      <c r="D72" s="49">
        <v>2</v>
      </c>
      <c r="E72" s="22"/>
      <c r="F72" s="3" t="s">
        <v>32</v>
      </c>
      <c r="G72" s="3" t="s">
        <v>99</v>
      </c>
      <c r="H72" s="8"/>
      <c r="J72" s="15"/>
      <c r="K72" s="4"/>
      <c r="L72" s="5" t="s">
        <v>173</v>
      </c>
      <c r="M72" s="9">
        <v>1</v>
      </c>
    </row>
    <row r="73" spans="1:13" x14ac:dyDescent="0.2">
      <c r="A73" s="36"/>
      <c r="B73" s="37"/>
      <c r="C73" s="38"/>
      <c r="D73" s="39"/>
      <c r="E73" s="22"/>
      <c r="F73" s="3" t="s">
        <v>32</v>
      </c>
      <c r="G73" s="3" t="s">
        <v>43</v>
      </c>
      <c r="H73" s="8">
        <v>6</v>
      </c>
      <c r="J73" s="12" t="s">
        <v>159</v>
      </c>
      <c r="K73" s="6">
        <v>2</v>
      </c>
      <c r="L73" s="43" t="s">
        <v>177</v>
      </c>
      <c r="M73" s="13">
        <v>2</v>
      </c>
    </row>
    <row r="74" spans="1:13" x14ac:dyDescent="0.2">
      <c r="A74" s="46" t="s">
        <v>164</v>
      </c>
      <c r="B74" s="47">
        <f>SUM(D74:D75)</f>
        <v>1</v>
      </c>
      <c r="C74" s="48" t="s">
        <v>165</v>
      </c>
      <c r="D74" s="49">
        <v>1</v>
      </c>
      <c r="E74" s="23"/>
      <c r="F74" s="5" t="s">
        <v>32</v>
      </c>
      <c r="G74" s="5" t="s">
        <v>170</v>
      </c>
      <c r="H74" s="9">
        <v>1</v>
      </c>
      <c r="J74" s="15"/>
      <c r="K74" s="4"/>
      <c r="L74" s="11"/>
      <c r="M74" s="9"/>
    </row>
    <row r="75" spans="1:13" x14ac:dyDescent="0.2">
      <c r="A75" s="36"/>
      <c r="B75" s="37"/>
      <c r="C75" s="38"/>
      <c r="D75" s="39"/>
      <c r="E75" s="21">
        <f>SUM(H75:H78)</f>
        <v>5</v>
      </c>
      <c r="F75" s="3" t="s">
        <v>25</v>
      </c>
      <c r="G75" s="3" t="s">
        <v>26</v>
      </c>
      <c r="H75" s="8"/>
      <c r="K75">
        <f>SUM(K41:K74)</f>
        <v>52</v>
      </c>
      <c r="M75">
        <f t="shared" ref="L75:M75" si="1">SUM(M41:M74)</f>
        <v>52</v>
      </c>
    </row>
    <row r="76" spans="1:13" x14ac:dyDescent="0.2">
      <c r="A76" s="32" t="s">
        <v>23</v>
      </c>
      <c r="B76" s="33">
        <f>SUM(D76:D77)</f>
        <v>2</v>
      </c>
      <c r="C76" s="34" t="s">
        <v>166</v>
      </c>
      <c r="D76" s="35">
        <v>1</v>
      </c>
      <c r="E76" s="22"/>
      <c r="F76" s="3" t="s">
        <v>25</v>
      </c>
      <c r="G76" s="3" t="s">
        <v>145</v>
      </c>
      <c r="H76" s="8"/>
    </row>
    <row r="77" spans="1:13" x14ac:dyDescent="0.2">
      <c r="A77" s="36"/>
      <c r="B77" s="37"/>
      <c r="C77" s="38" t="s">
        <v>184</v>
      </c>
      <c r="D77" s="39">
        <v>1</v>
      </c>
      <c r="E77" s="22"/>
      <c r="F77" s="3" t="s">
        <v>25</v>
      </c>
      <c r="G77" s="3" t="s">
        <v>128</v>
      </c>
      <c r="H77" s="8">
        <v>2</v>
      </c>
      <c r="J77" s="46" t="s">
        <v>159</v>
      </c>
      <c r="K77" s="47">
        <f>SUM(M77:M78)</f>
        <v>2</v>
      </c>
      <c r="L77" s="48" t="s">
        <v>160</v>
      </c>
      <c r="M77" s="49">
        <v>2</v>
      </c>
    </row>
    <row r="78" spans="1:13" x14ac:dyDescent="0.2">
      <c r="A78" s="46" t="s">
        <v>73</v>
      </c>
      <c r="B78" s="47">
        <f>SUM(D78:D79)</f>
        <v>2</v>
      </c>
      <c r="C78" s="48" t="s">
        <v>169</v>
      </c>
      <c r="D78" s="49">
        <v>1</v>
      </c>
      <c r="E78" s="23"/>
      <c r="F78" s="5" t="s">
        <v>25</v>
      </c>
      <c r="G78" s="5" t="s">
        <v>95</v>
      </c>
      <c r="H78" s="9">
        <v>3</v>
      </c>
      <c r="J78" s="36"/>
      <c r="K78" s="37"/>
      <c r="L78" s="38"/>
      <c r="M78" s="39"/>
    </row>
    <row r="79" spans="1:13" x14ac:dyDescent="0.2">
      <c r="A79" s="36"/>
      <c r="B79" s="37"/>
      <c r="C79" s="38" t="s">
        <v>178</v>
      </c>
      <c r="D79" s="39">
        <v>1</v>
      </c>
      <c r="E79" s="21">
        <f>SUM(H79:H81)</f>
        <v>10</v>
      </c>
      <c r="F79" s="3" t="s">
        <v>63</v>
      </c>
      <c r="G79" s="3" t="s">
        <v>93</v>
      </c>
      <c r="H79" s="8">
        <v>6</v>
      </c>
      <c r="J79" s="46" t="s">
        <v>164</v>
      </c>
      <c r="K79" s="47">
        <f>SUM(M79:M80)</f>
        <v>1</v>
      </c>
      <c r="L79" s="48" t="s">
        <v>165</v>
      </c>
      <c r="M79" s="49">
        <v>1</v>
      </c>
    </row>
    <row r="80" spans="1:13" x14ac:dyDescent="0.2">
      <c r="A80" s="46" t="s">
        <v>105</v>
      </c>
      <c r="B80" s="47">
        <f>SUM(D80:D81)</f>
        <v>1</v>
      </c>
      <c r="C80" s="48" t="s">
        <v>181</v>
      </c>
      <c r="D80" s="49">
        <v>1</v>
      </c>
      <c r="E80" s="22"/>
      <c r="F80" s="3" t="s">
        <v>63</v>
      </c>
      <c r="G80" s="3" t="s">
        <v>142</v>
      </c>
      <c r="H80" s="8"/>
      <c r="J80" s="36"/>
      <c r="K80" s="37"/>
      <c r="L80" s="38"/>
      <c r="M80" s="39"/>
    </row>
    <row r="81" spans="1:13" x14ac:dyDescent="0.2">
      <c r="A81" s="36"/>
      <c r="B81" s="37"/>
      <c r="C81" s="38"/>
      <c r="D81" s="39"/>
      <c r="E81" s="23"/>
      <c r="F81" s="5" t="s">
        <v>63</v>
      </c>
      <c r="G81" s="5" t="s">
        <v>64</v>
      </c>
      <c r="H81" s="9">
        <v>4</v>
      </c>
      <c r="J81" s="32" t="s">
        <v>23</v>
      </c>
      <c r="K81" s="33">
        <f>SUM(M81:M82)</f>
        <v>2</v>
      </c>
      <c r="L81" s="34" t="s">
        <v>166</v>
      </c>
      <c r="M81" s="35">
        <v>1</v>
      </c>
    </row>
    <row r="82" spans="1:13" x14ac:dyDescent="0.2">
      <c r="B82" s="20">
        <f>SUM(B3:B81)</f>
        <v>122</v>
      </c>
      <c r="C82" s="1"/>
      <c r="D82" s="20">
        <f>SUM(D3:D81)</f>
        <v>122</v>
      </c>
      <c r="E82" s="21">
        <f>SUM(H82:H84)</f>
        <v>5</v>
      </c>
      <c r="F82" s="3" t="s">
        <v>75</v>
      </c>
      <c r="G82" s="3" t="s">
        <v>76</v>
      </c>
      <c r="H82" s="8">
        <v>1</v>
      </c>
      <c r="J82" s="36"/>
      <c r="K82" s="37"/>
      <c r="L82" s="38" t="s">
        <v>184</v>
      </c>
      <c r="M82" s="39">
        <v>1</v>
      </c>
    </row>
    <row r="83" spans="1:13" x14ac:dyDescent="0.2">
      <c r="D83" s="2"/>
      <c r="E83" s="22"/>
      <c r="F83" s="41" t="s">
        <v>75</v>
      </c>
      <c r="G83" s="41" t="s">
        <v>179</v>
      </c>
      <c r="H83" s="8">
        <v>1</v>
      </c>
      <c r="J83" s="46" t="s">
        <v>73</v>
      </c>
      <c r="K83" s="47">
        <f>SUM(M83:M84)</f>
        <v>2</v>
      </c>
      <c r="L83" s="48" t="s">
        <v>169</v>
      </c>
      <c r="M83" s="49">
        <v>1</v>
      </c>
    </row>
    <row r="84" spans="1:13" x14ac:dyDescent="0.2">
      <c r="D84" s="2"/>
      <c r="E84" s="23"/>
      <c r="F84" s="5" t="s">
        <v>75</v>
      </c>
      <c r="G84" s="5" t="s">
        <v>109</v>
      </c>
      <c r="H84" s="9">
        <v>3</v>
      </c>
      <c r="J84" s="36"/>
      <c r="K84" s="37"/>
      <c r="L84" s="38" t="s">
        <v>178</v>
      </c>
      <c r="M84" s="39">
        <v>1</v>
      </c>
    </row>
    <row r="85" spans="1:13" x14ac:dyDescent="0.2">
      <c r="D85" s="2"/>
      <c r="E85" s="21">
        <f>SUM(H85:H88)</f>
        <v>3</v>
      </c>
      <c r="F85" s="3" t="s">
        <v>85</v>
      </c>
      <c r="G85" s="3" t="s">
        <v>101</v>
      </c>
      <c r="H85" s="8"/>
      <c r="J85" s="46" t="s">
        <v>105</v>
      </c>
      <c r="K85" s="47">
        <f>SUM(M85:M86)</f>
        <v>1</v>
      </c>
      <c r="L85" s="48" t="s">
        <v>181</v>
      </c>
      <c r="M85" s="49">
        <v>1</v>
      </c>
    </row>
    <row r="86" spans="1:13" x14ac:dyDescent="0.2">
      <c r="D86" s="2"/>
      <c r="E86" s="22"/>
      <c r="F86" s="3" t="s">
        <v>85</v>
      </c>
      <c r="G86" s="3" t="s">
        <v>132</v>
      </c>
      <c r="H86" s="8"/>
      <c r="J86" s="36"/>
      <c r="K86" s="37"/>
      <c r="L86" s="38"/>
      <c r="M86" s="39"/>
    </row>
    <row r="87" spans="1:13" x14ac:dyDescent="0.2">
      <c r="D87" s="2"/>
      <c r="E87" s="22"/>
      <c r="F87" s="3" t="s">
        <v>85</v>
      </c>
      <c r="G87" s="3" t="s">
        <v>130</v>
      </c>
      <c r="H87" s="8">
        <v>1</v>
      </c>
      <c r="K87">
        <f>SUM(K77:K86)</f>
        <v>8</v>
      </c>
      <c r="M87">
        <f t="shared" ref="L87:M87" si="2">SUM(M77:M86)</f>
        <v>8</v>
      </c>
    </row>
    <row r="88" spans="1:13" x14ac:dyDescent="0.2">
      <c r="D88" s="2"/>
      <c r="E88" s="23"/>
      <c r="F88" s="5" t="s">
        <v>85</v>
      </c>
      <c r="G88" s="5" t="s">
        <v>86</v>
      </c>
      <c r="H88" s="9">
        <v>2</v>
      </c>
    </row>
    <row r="89" spans="1:13" x14ac:dyDescent="0.2">
      <c r="D89" s="8"/>
      <c r="E89" s="21">
        <f>SUM(H89:H90)</f>
        <v>1</v>
      </c>
      <c r="F89" s="43" t="s">
        <v>161</v>
      </c>
      <c r="G89" s="43" t="s">
        <v>162</v>
      </c>
      <c r="H89" s="13">
        <v>1</v>
      </c>
    </row>
    <row r="90" spans="1:13" x14ac:dyDescent="0.2">
      <c r="D90" s="8"/>
      <c r="E90" s="22"/>
      <c r="F90" s="3"/>
      <c r="G90" s="3"/>
      <c r="H90" s="8"/>
    </row>
    <row r="91" spans="1:13" x14ac:dyDescent="0.2">
      <c r="E91" s="21">
        <f>SUM(H91:H92)</f>
        <v>1</v>
      </c>
      <c r="F91" s="7" t="s">
        <v>167</v>
      </c>
      <c r="G91" s="7" t="s">
        <v>168</v>
      </c>
      <c r="H91" s="6">
        <v>1</v>
      </c>
      <c r="I91" s="44"/>
    </row>
    <row r="92" spans="1:13" x14ac:dyDescent="0.2">
      <c r="E92" s="23"/>
      <c r="F92" s="5"/>
      <c r="G92" s="5"/>
      <c r="H92" s="4"/>
      <c r="I92" s="45"/>
    </row>
    <row r="93" spans="1:13" x14ac:dyDescent="0.2">
      <c r="E93" s="20">
        <f>SUM(E3:E88)</f>
        <v>180</v>
      </c>
    </row>
  </sheetData>
  <mergeCells count="6">
    <mergeCell ref="F1:G1"/>
    <mergeCell ref="H1:H2"/>
    <mergeCell ref="A1:A2"/>
    <mergeCell ref="B1:B2"/>
    <mergeCell ref="C1:C2"/>
    <mergeCell ref="D1:D2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Hajó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Jakus Roland</dc:creator>
  <cp:lastModifiedBy>ROLL</cp:lastModifiedBy>
  <dcterms:created xsi:type="dcterms:W3CDTF">2015-02-02T17:06:24Z</dcterms:created>
  <dcterms:modified xsi:type="dcterms:W3CDTF">2015-04-09T15:17:32Z</dcterms:modified>
</cp:coreProperties>
</file>